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BU\PD\MZK Oświecim\SIWZ 2019\pytania\"/>
    </mc:Choice>
  </mc:AlternateContent>
  <bookViews>
    <workbookView xWindow="0" yWindow="0" windowWidth="28800" windowHeight="10935"/>
  </bookViews>
  <sheets>
    <sheet name="Formularz oferty" sheetId="5" r:id="rId1"/>
  </sheets>
  <calcPr calcId="152511"/>
</workbook>
</file>

<file path=xl/calcChain.xml><?xml version="1.0" encoding="utf-8"?>
<calcChain xmlns="http://schemas.openxmlformats.org/spreadsheetml/2006/main">
  <c r="G19" i="5" l="1"/>
  <c r="G17" i="5"/>
  <c r="G16" i="5"/>
  <c r="G15" i="5"/>
  <c r="G20" i="5" s="1"/>
  <c r="E17" i="5"/>
  <c r="E16" i="5"/>
  <c r="E15" i="5"/>
  <c r="E20" i="5"/>
  <c r="C19" i="5"/>
  <c r="C18" i="5"/>
  <c r="C17" i="5"/>
  <c r="C16" i="5"/>
  <c r="C15" i="5"/>
  <c r="C20" i="5" s="1"/>
  <c r="C34" i="5"/>
  <c r="C10" i="5" l="1"/>
  <c r="C31" i="5" l="1"/>
  <c r="C28" i="5"/>
  <c r="G22" i="5" l="1"/>
  <c r="E38" i="5" s="1"/>
</calcChain>
</file>

<file path=xl/comments1.xml><?xml version="1.0" encoding="utf-8"?>
<comments xmlns="http://schemas.openxmlformats.org/spreadsheetml/2006/main">
  <authors>
    <author>Krzysztof Kukulski</author>
  </authors>
  <commentList>
    <comment ref="B14" authorId="0" shapeId="0">
      <text>
        <r>
          <rPr>
            <sz val="9"/>
            <color indexed="81"/>
            <rFont val="Tahoma"/>
            <family val="2"/>
            <charset val="238"/>
          </rPr>
          <t>Zamawiający:
do uzupełnienia przez Wykonawcę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 xml:space="preserve">Zamawiający:
do uzupełnienia przez Wykonawcę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 xml:space="preserve">Zamawiający:
do uzupełnienia przez Wykonawcę
</t>
        </r>
      </text>
    </comment>
  </commentList>
</comments>
</file>

<file path=xl/sharedStrings.xml><?xml version="1.0" encoding="utf-8"?>
<sst xmlns="http://schemas.openxmlformats.org/spreadsheetml/2006/main" count="42" uniqueCount="27">
  <si>
    <t>specjalny</t>
  </si>
  <si>
    <t>autobus</t>
  </si>
  <si>
    <t>osobowy</t>
  </si>
  <si>
    <t>ciężarowy</t>
  </si>
  <si>
    <t>przyczepa</t>
  </si>
  <si>
    <t>Suma ubezpieczenia AC w I okresie rozliczeniowym (2019)</t>
  </si>
  <si>
    <t>NNW</t>
  </si>
  <si>
    <t>NNW per pojazd</t>
  </si>
  <si>
    <t>Składka OC ppm per pojazd</t>
  </si>
  <si>
    <t>Składka OC ppm w danej kategorii pojazdów</t>
  </si>
  <si>
    <t>Stawka AC (%)</t>
  </si>
  <si>
    <t>Składka AC (zł)</t>
  </si>
  <si>
    <t>N/D</t>
  </si>
  <si>
    <t>Rodzaj pojazdu</t>
  </si>
  <si>
    <t>Ubezpieczenia komunikacyjne - Formularz Oferty</t>
  </si>
  <si>
    <t>Łącznie</t>
  </si>
  <si>
    <t>Ubezpieczenia majątkowe - Formularz Oferty</t>
  </si>
  <si>
    <t>suma ubepieczenia w ubezpieczeniu ALLRISK</t>
  </si>
  <si>
    <t>składka za 12 miesiecy</t>
  </si>
  <si>
    <t>stawka w %</t>
  </si>
  <si>
    <t xml:space="preserve">składka </t>
  </si>
  <si>
    <t>RAZEM majątek +OC</t>
  </si>
  <si>
    <t>Składka łacznie za ubezpieczenia majątkowe i  komunikacyjne w 12 miesięcznym okresie ubezpieczenia</t>
  </si>
  <si>
    <t xml:space="preserve">Składka łacznie za ubezpieczenia komunikacyjne </t>
  </si>
  <si>
    <t>Liczba pojazdów</t>
  </si>
  <si>
    <t>Suma gwarancyjna w OC</t>
  </si>
  <si>
    <t>załacznik nr 4B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</si>
</sst>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00\ &quot;zł&quot;_-;\-* #,##0.00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9" fillId="33" borderId="10" xfId="0" applyFont="1" applyFill="1" applyBorder="1" applyAlignment="1">
      <alignment horizontal="center" wrapText="1"/>
    </xf>
    <xf numFmtId="164" fontId="19" fillId="33" borderId="10" xfId="1" applyNumberFormat="1" applyFont="1" applyFill="1" applyBorder="1" applyAlignment="1">
      <alignment horizontal="center" wrapText="1"/>
    </xf>
    <xf numFmtId="44" fontId="0" fillId="33" borderId="10" xfId="1" applyFont="1" applyFill="1" applyBorder="1"/>
    <xf numFmtId="10" fontId="0" fillId="33" borderId="10" xfId="43" applyNumberFormat="1" applyFont="1" applyFill="1" applyBorder="1" applyAlignment="1">
      <alignment horizontal="center"/>
    </xf>
    <xf numFmtId="44" fontId="0" fillId="33" borderId="10" xfId="1" applyFont="1" applyFill="1" applyBorder="1" applyAlignment="1">
      <alignment horizontal="center"/>
    </xf>
    <xf numFmtId="44" fontId="16" fillId="33" borderId="10" xfId="1" applyFont="1" applyFill="1" applyBorder="1"/>
    <xf numFmtId="9" fontId="16" fillId="33" borderId="10" xfId="43" applyFont="1" applyFill="1" applyBorder="1"/>
    <xf numFmtId="44" fontId="0" fillId="0" borderId="10" xfId="1" applyFont="1" applyFill="1" applyBorder="1"/>
    <xf numFmtId="0" fontId="16" fillId="0" borderId="0" xfId="0" applyFont="1" applyFill="1" applyBorder="1" applyAlignment="1">
      <alignment horizontal="center"/>
    </xf>
    <xf numFmtId="44" fontId="16" fillId="0" borderId="0" xfId="0" applyNumberFormat="1" applyFont="1" applyFill="1" applyBorder="1"/>
    <xf numFmtId="0" fontId="0" fillId="0" borderId="0" xfId="0" applyFill="1"/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ill="1" applyBorder="1"/>
    <xf numFmtId="0" fontId="16" fillId="0" borderId="10" xfId="0" applyFont="1" applyFill="1" applyBorder="1"/>
    <xf numFmtId="44" fontId="16" fillId="0" borderId="10" xfId="1" applyFont="1" applyFill="1" applyBorder="1"/>
    <xf numFmtId="0" fontId="16" fillId="0" borderId="0" xfId="0" applyFont="1" applyFill="1"/>
    <xf numFmtId="0" fontId="16" fillId="0" borderId="0" xfId="0" applyFont="1" applyFill="1" applyBorder="1"/>
    <xf numFmtId="44" fontId="16" fillId="0" borderId="0" xfId="1" applyFont="1" applyFill="1" applyBorder="1"/>
    <xf numFmtId="9" fontId="16" fillId="0" borderId="0" xfId="43" applyFont="1" applyFill="1" applyBorder="1"/>
    <xf numFmtId="0" fontId="0" fillId="0" borderId="0" xfId="0" applyFill="1" applyBorder="1"/>
    <xf numFmtId="44" fontId="16" fillId="33" borderId="10" xfId="0" applyNumberFormat="1" applyFont="1" applyFill="1" applyBorder="1"/>
    <xf numFmtId="44" fontId="0" fillId="34" borderId="10" xfId="1" applyFont="1" applyFill="1" applyBorder="1"/>
    <xf numFmtId="10" fontId="0" fillId="34" borderId="10" xfId="43" applyNumberFormat="1" applyFont="1" applyFill="1" applyBorder="1"/>
    <xf numFmtId="164" fontId="19" fillId="33" borderId="10" xfId="1" applyNumberFormat="1" applyFont="1" applyFill="1" applyBorder="1" applyAlignment="1">
      <alignment horizontal="left" wrapText="1"/>
    </xf>
    <xf numFmtId="0" fontId="20" fillId="2" borderId="12" xfId="7" applyFont="1" applyBorder="1"/>
    <xf numFmtId="0" fontId="20" fillId="2" borderId="13" xfId="7" applyFont="1" applyBorder="1"/>
    <xf numFmtId="0" fontId="20" fillId="2" borderId="14" xfId="7" applyFont="1" applyBorder="1"/>
    <xf numFmtId="44" fontId="20" fillId="2" borderId="11" xfId="7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44" fontId="0" fillId="34" borderId="0" xfId="1" applyFont="1" applyFill="1" applyBorder="1"/>
    <xf numFmtId="44" fontId="0" fillId="0" borderId="0" xfId="1" applyFont="1" applyFill="1" applyBorder="1"/>
    <xf numFmtId="44" fontId="0" fillId="0" borderId="0" xfId="0" applyNumberFormat="1" applyFill="1" applyBorder="1"/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44" fontId="16" fillId="0" borderId="10" xfId="0" applyNumberFormat="1" applyFont="1" applyFill="1" applyBorder="1"/>
    <xf numFmtId="10" fontId="0" fillId="0" borderId="10" xfId="0" applyNumberFormat="1" applyFill="1" applyBorder="1"/>
    <xf numFmtId="44" fontId="0" fillId="0" borderId="10" xfId="0" applyNumberFormat="1" applyFill="1" applyBorder="1"/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="80" zoomScaleNormal="80" workbookViewId="0">
      <selection activeCell="N5" sqref="N5"/>
    </sheetView>
  </sheetViews>
  <sheetFormatPr defaultRowHeight="15" x14ac:dyDescent="0.25"/>
  <cols>
    <col min="1" max="1" width="22.28515625" style="11" customWidth="1"/>
    <col min="2" max="2" width="17.7109375" style="11" bestFit="1" customWidth="1"/>
    <col min="3" max="3" width="26.140625" style="11" customWidth="1"/>
    <col min="4" max="6" width="27.28515625" style="11" customWidth="1"/>
    <col min="7" max="18" width="18" style="11" customWidth="1"/>
    <col min="19" max="16384" width="9.140625" style="11"/>
  </cols>
  <sheetData>
    <row r="1" spans="1:18" ht="15.75" thickBot="1" x14ac:dyDescent="0.3">
      <c r="A1" s="11" t="s">
        <v>26</v>
      </c>
    </row>
    <row r="2" spans="1:18" ht="55.5" customHeight="1" thickBot="1" x14ac:dyDescent="0.3">
      <c r="A2" s="40" t="s">
        <v>14</v>
      </c>
      <c r="B2" s="41"/>
      <c r="C2" s="42"/>
    </row>
    <row r="3" spans="1:18" x14ac:dyDescent="0.25">
      <c r="D3" s="21"/>
      <c r="E3" s="21"/>
      <c r="F3" s="21"/>
    </row>
    <row r="4" spans="1:18" s="13" customFormat="1" ht="45" x14ac:dyDescent="0.25">
      <c r="A4" s="12" t="s">
        <v>13</v>
      </c>
      <c r="B4" s="12" t="s">
        <v>24</v>
      </c>
      <c r="C4" s="12" t="s">
        <v>5</v>
      </c>
      <c r="D4" s="30"/>
      <c r="E4" s="31"/>
      <c r="F4" s="30"/>
    </row>
    <row r="5" spans="1:18" x14ac:dyDescent="0.25">
      <c r="A5" s="14" t="s">
        <v>1</v>
      </c>
      <c r="B5" s="14">
        <v>54</v>
      </c>
      <c r="C5" s="23">
        <v>22034796</v>
      </c>
      <c r="D5" s="21"/>
      <c r="E5" s="32"/>
      <c r="F5" s="21"/>
    </row>
    <row r="6" spans="1:18" x14ac:dyDescent="0.25">
      <c r="A6" s="14" t="s">
        <v>3</v>
      </c>
      <c r="B6" s="14">
        <v>2</v>
      </c>
      <c r="C6" s="8">
        <v>12900</v>
      </c>
      <c r="D6" s="21"/>
      <c r="E6" s="33"/>
      <c r="F6" s="21"/>
    </row>
    <row r="7" spans="1:18" x14ac:dyDescent="0.25">
      <c r="A7" s="14" t="s">
        <v>2</v>
      </c>
      <c r="B7" s="14">
        <v>1</v>
      </c>
      <c r="C7" s="8">
        <v>18600</v>
      </c>
      <c r="D7" s="21"/>
      <c r="E7" s="33"/>
      <c r="F7" s="21"/>
    </row>
    <row r="8" spans="1:18" x14ac:dyDescent="0.25">
      <c r="A8" s="14" t="s">
        <v>4</v>
      </c>
      <c r="B8" s="14">
        <v>1</v>
      </c>
      <c r="C8" s="8" t="s">
        <v>12</v>
      </c>
      <c r="D8" s="21"/>
      <c r="E8" s="33"/>
      <c r="F8" s="21"/>
    </row>
    <row r="9" spans="1:18" x14ac:dyDescent="0.25">
      <c r="A9" s="14" t="s">
        <v>0</v>
      </c>
      <c r="B9" s="14">
        <v>1</v>
      </c>
      <c r="C9" s="8" t="s">
        <v>12</v>
      </c>
      <c r="D9" s="21"/>
      <c r="E9" s="33"/>
      <c r="F9" s="21"/>
    </row>
    <row r="10" spans="1:18" s="17" customFormat="1" x14ac:dyDescent="0.25">
      <c r="A10" s="15" t="s">
        <v>15</v>
      </c>
      <c r="B10" s="15">
        <v>59</v>
      </c>
      <c r="C10" s="16">
        <f>SUM(C5:C7)</f>
        <v>22066296</v>
      </c>
      <c r="D10" s="18"/>
      <c r="E10" s="19"/>
      <c r="F10" s="18"/>
    </row>
    <row r="11" spans="1:18" s="17" customFormat="1" ht="27.75" customHeight="1" x14ac:dyDescent="0.25">
      <c r="B11" s="18"/>
      <c r="C11" s="18"/>
      <c r="D11" s="18"/>
      <c r="E11" s="19"/>
      <c r="F11" s="19"/>
      <c r="G11" s="19"/>
      <c r="H11" s="19"/>
      <c r="I11" s="20"/>
      <c r="J11" s="19"/>
      <c r="K11" s="19"/>
      <c r="L11" s="19"/>
      <c r="M11" s="18"/>
      <c r="N11" s="10"/>
      <c r="O11" s="18"/>
      <c r="P11" s="10"/>
      <c r="Q11" s="18"/>
      <c r="R11" s="10"/>
    </row>
    <row r="12" spans="1:18" s="17" customFormat="1" ht="30" customHeight="1" x14ac:dyDescent="0.25">
      <c r="B12" s="18"/>
      <c r="C12" s="18"/>
      <c r="D12" s="18"/>
      <c r="E12" s="19"/>
      <c r="F12" s="19"/>
      <c r="G12" s="19"/>
      <c r="H12" s="19"/>
      <c r="I12" s="20"/>
      <c r="J12" s="19"/>
      <c r="K12" s="19"/>
      <c r="L12" s="19"/>
      <c r="M12" s="18"/>
      <c r="N12" s="10"/>
      <c r="O12" s="18"/>
      <c r="P12" s="10"/>
      <c r="Q12" s="18"/>
      <c r="R12" s="10"/>
    </row>
    <row r="13" spans="1:18" s="17" customFormat="1" x14ac:dyDescent="0.25">
      <c r="A13" s="43"/>
      <c r="B13" s="43"/>
      <c r="C13" s="43"/>
      <c r="D13" s="43"/>
      <c r="E13" s="43"/>
      <c r="F13" s="43"/>
      <c r="G13" s="43"/>
      <c r="H13" s="19"/>
      <c r="I13" s="20"/>
      <c r="J13" s="19"/>
      <c r="K13" s="19"/>
      <c r="L13" s="19"/>
      <c r="M13" s="18"/>
      <c r="N13" s="10"/>
      <c r="O13" s="18"/>
      <c r="P13" s="10"/>
      <c r="Q13" s="18"/>
      <c r="R13" s="10"/>
    </row>
    <row r="14" spans="1:18" s="17" customFormat="1" ht="30" x14ac:dyDescent="0.25">
      <c r="A14" s="2" t="s">
        <v>13</v>
      </c>
      <c r="B14" s="2" t="s">
        <v>8</v>
      </c>
      <c r="C14" s="2" t="s">
        <v>9</v>
      </c>
      <c r="D14" s="1" t="s">
        <v>10</v>
      </c>
      <c r="E14" s="1" t="s">
        <v>11</v>
      </c>
      <c r="F14" s="1" t="s">
        <v>7</v>
      </c>
      <c r="G14" s="1" t="s">
        <v>6</v>
      </c>
      <c r="H14" s="19"/>
      <c r="I14" s="20"/>
      <c r="J14" s="19"/>
      <c r="K14" s="19"/>
      <c r="L14" s="19"/>
      <c r="M14" s="18"/>
      <c r="N14" s="10"/>
      <c r="O14" s="18"/>
      <c r="P14" s="10"/>
      <c r="Q14" s="18"/>
      <c r="R14" s="10"/>
    </row>
    <row r="15" spans="1:18" s="17" customFormat="1" x14ac:dyDescent="0.25">
      <c r="A15" s="25" t="s">
        <v>1</v>
      </c>
      <c r="B15" s="23"/>
      <c r="C15" s="3">
        <f>B15*B5</f>
        <v>0</v>
      </c>
      <c r="D15" s="24"/>
      <c r="E15" s="3">
        <f>D15*C5</f>
        <v>0</v>
      </c>
      <c r="F15" s="23"/>
      <c r="G15" s="3">
        <f>F15*B5</f>
        <v>0</v>
      </c>
      <c r="H15" s="19"/>
      <c r="I15" s="20"/>
      <c r="J15" s="19"/>
      <c r="K15" s="19"/>
      <c r="L15" s="19"/>
      <c r="M15" s="18"/>
      <c r="N15" s="10"/>
      <c r="O15" s="18"/>
      <c r="P15" s="10"/>
      <c r="Q15" s="18"/>
      <c r="R15" s="10"/>
    </row>
    <row r="16" spans="1:18" s="17" customFormat="1" x14ac:dyDescent="0.25">
      <c r="A16" s="25" t="s">
        <v>3</v>
      </c>
      <c r="B16" s="23"/>
      <c r="C16" s="3">
        <f>B16*B6</f>
        <v>0</v>
      </c>
      <c r="D16" s="24"/>
      <c r="E16" s="3">
        <f>D16*C6</f>
        <v>0</v>
      </c>
      <c r="F16" s="23"/>
      <c r="G16" s="3">
        <f>F16*B6</f>
        <v>0</v>
      </c>
      <c r="H16" s="19"/>
      <c r="I16" s="20"/>
      <c r="J16" s="19"/>
      <c r="K16" s="19"/>
      <c r="L16" s="19"/>
      <c r="M16" s="18"/>
      <c r="N16" s="10"/>
      <c r="O16" s="18"/>
      <c r="P16" s="10"/>
      <c r="Q16" s="18"/>
      <c r="R16" s="10"/>
    </row>
    <row r="17" spans="1:18" s="17" customFormat="1" x14ac:dyDescent="0.25">
      <c r="A17" s="25" t="s">
        <v>2</v>
      </c>
      <c r="B17" s="23"/>
      <c r="C17" s="3">
        <f>B17*B7</f>
        <v>0</v>
      </c>
      <c r="D17" s="24"/>
      <c r="E17" s="3">
        <f>D17*C7</f>
        <v>0</v>
      </c>
      <c r="F17" s="23"/>
      <c r="G17" s="3">
        <f>F17*B7</f>
        <v>0</v>
      </c>
      <c r="H17" s="19"/>
      <c r="I17" s="20"/>
      <c r="J17" s="19"/>
      <c r="K17" s="19"/>
      <c r="L17" s="19"/>
      <c r="M17" s="18"/>
      <c r="N17" s="10"/>
      <c r="O17" s="18"/>
      <c r="P17" s="10"/>
      <c r="Q17" s="18"/>
      <c r="R17" s="10"/>
    </row>
    <row r="18" spans="1:18" s="17" customFormat="1" x14ac:dyDescent="0.25">
      <c r="A18" s="25" t="s">
        <v>4</v>
      </c>
      <c r="B18" s="23"/>
      <c r="C18" s="3">
        <f>B18*B8</f>
        <v>0</v>
      </c>
      <c r="D18" s="4" t="s">
        <v>12</v>
      </c>
      <c r="E18" s="5" t="s">
        <v>12</v>
      </c>
      <c r="F18" s="5" t="s">
        <v>12</v>
      </c>
      <c r="G18" s="5" t="s">
        <v>12</v>
      </c>
      <c r="H18" s="19"/>
      <c r="I18" s="20"/>
      <c r="J18" s="19"/>
      <c r="K18" s="19"/>
      <c r="L18" s="19"/>
      <c r="M18" s="18"/>
      <c r="N18" s="10"/>
      <c r="O18" s="18"/>
      <c r="P18" s="10"/>
      <c r="Q18" s="18"/>
      <c r="R18" s="10"/>
    </row>
    <row r="19" spans="1:18" s="17" customFormat="1" x14ac:dyDescent="0.25">
      <c r="A19" s="25" t="s">
        <v>0</v>
      </c>
      <c r="B19" s="23"/>
      <c r="C19" s="3">
        <f>B19*B9</f>
        <v>0</v>
      </c>
      <c r="D19" s="4" t="s">
        <v>12</v>
      </c>
      <c r="E19" s="5" t="s">
        <v>12</v>
      </c>
      <c r="F19" s="23"/>
      <c r="G19" s="3">
        <f>F19*B9</f>
        <v>0</v>
      </c>
      <c r="H19" s="19"/>
      <c r="I19" s="20"/>
      <c r="J19" s="19"/>
      <c r="K19" s="19"/>
      <c r="L19" s="19"/>
      <c r="M19" s="18"/>
      <c r="N19" s="10"/>
      <c r="O19" s="18"/>
      <c r="P19" s="10"/>
      <c r="Q19" s="18"/>
      <c r="R19" s="10"/>
    </row>
    <row r="20" spans="1:18" s="17" customFormat="1" x14ac:dyDescent="0.25">
      <c r="A20" s="15" t="s">
        <v>15</v>
      </c>
      <c r="B20" s="6"/>
      <c r="C20" s="6">
        <f>SUM(C15:C19)</f>
        <v>0</v>
      </c>
      <c r="D20" s="7"/>
      <c r="E20" s="6">
        <f>SUM(E15:E19)</f>
        <v>0</v>
      </c>
      <c r="F20" s="6"/>
      <c r="G20" s="6">
        <f>SUM(G15:G19)</f>
        <v>0</v>
      </c>
      <c r="H20" s="19"/>
      <c r="I20" s="20"/>
      <c r="J20" s="19"/>
      <c r="K20" s="19"/>
      <c r="L20" s="19"/>
      <c r="M20" s="18"/>
      <c r="N20" s="10"/>
      <c r="O20" s="18"/>
      <c r="P20" s="10"/>
      <c r="Q20" s="18"/>
      <c r="R20" s="10"/>
    </row>
    <row r="21" spans="1:18" s="17" customFormat="1" ht="32.25" customHeight="1" x14ac:dyDescent="0.25">
      <c r="B21" s="19"/>
      <c r="C21" s="19"/>
      <c r="D21" s="20"/>
      <c r="E21" s="19"/>
      <c r="F21" s="19"/>
      <c r="G21" s="19"/>
      <c r="H21" s="19"/>
      <c r="I21" s="20"/>
      <c r="J21" s="19"/>
      <c r="K21" s="19"/>
      <c r="L21" s="19"/>
      <c r="M21" s="18"/>
      <c r="N21" s="10"/>
      <c r="O21" s="18"/>
      <c r="P21" s="10"/>
      <c r="Q21" s="18"/>
      <c r="R21" s="10"/>
    </row>
    <row r="22" spans="1:18" ht="30.75" customHeight="1" x14ac:dyDescent="0.25">
      <c r="A22" s="43" t="s">
        <v>23</v>
      </c>
      <c r="B22" s="43"/>
      <c r="C22" s="43"/>
      <c r="D22" s="43"/>
      <c r="E22" s="43"/>
      <c r="F22" s="43"/>
      <c r="G22" s="22">
        <f>G20+E20+C20</f>
        <v>0</v>
      </c>
    </row>
    <row r="23" spans="1:18" s="21" customFormat="1" ht="30.75" customHeight="1" x14ac:dyDescent="0.25">
      <c r="B23" s="9"/>
      <c r="C23" s="9"/>
      <c r="D23" s="9"/>
      <c r="E23" s="9"/>
      <c r="F23" s="9"/>
      <c r="G23" s="10"/>
    </row>
    <row r="24" spans="1:18" ht="33" customHeight="1" thickBot="1" x14ac:dyDescent="0.3"/>
    <row r="25" spans="1:18" ht="43.5" customHeight="1" thickBot="1" x14ac:dyDescent="0.3">
      <c r="A25" s="40" t="s">
        <v>16</v>
      </c>
      <c r="B25" s="41"/>
      <c r="C25" s="42"/>
    </row>
    <row r="27" spans="1:18" ht="60" customHeight="1" x14ac:dyDescent="0.25">
      <c r="A27" s="35" t="s">
        <v>17</v>
      </c>
      <c r="B27" s="36" t="s">
        <v>19</v>
      </c>
      <c r="C27" s="36" t="s">
        <v>18</v>
      </c>
      <c r="D27" s="9"/>
      <c r="E27" s="21"/>
    </row>
    <row r="28" spans="1:18" ht="24.75" customHeight="1" x14ac:dyDescent="0.25">
      <c r="A28" s="37">
        <v>10367097.17</v>
      </c>
      <c r="B28" s="38"/>
      <c r="C28" s="39">
        <f>A28*B28</f>
        <v>0</v>
      </c>
      <c r="D28" s="34"/>
      <c r="E28" s="21"/>
    </row>
    <row r="29" spans="1:18" x14ac:dyDescent="0.25">
      <c r="D29" s="21"/>
      <c r="E29" s="21"/>
    </row>
    <row r="30" spans="1:18" ht="30" x14ac:dyDescent="0.25">
      <c r="A30" s="35" t="s">
        <v>25</v>
      </c>
      <c r="B30" s="15" t="s">
        <v>20</v>
      </c>
      <c r="C30" s="36" t="s">
        <v>18</v>
      </c>
      <c r="D30" s="9"/>
      <c r="E30" s="21"/>
    </row>
    <row r="31" spans="1:18" ht="27" customHeight="1" x14ac:dyDescent="0.25">
      <c r="A31" s="39">
        <v>1000000</v>
      </c>
      <c r="B31" s="14"/>
      <c r="C31" s="39">
        <f>B31</f>
        <v>0</v>
      </c>
      <c r="D31" s="34"/>
      <c r="E31" s="21"/>
    </row>
    <row r="32" spans="1:18" x14ac:dyDescent="0.25">
      <c r="D32" s="21"/>
      <c r="E32" s="21"/>
    </row>
    <row r="33" spans="1:5" x14ac:dyDescent="0.25">
      <c r="D33" s="21"/>
      <c r="E33" s="21"/>
    </row>
    <row r="34" spans="1:5" ht="38.25" customHeight="1" x14ac:dyDescent="0.25">
      <c r="A34" s="15" t="s">
        <v>21</v>
      </c>
      <c r="B34" s="15"/>
      <c r="C34" s="37">
        <f>C28+C31</f>
        <v>0</v>
      </c>
      <c r="D34" s="10"/>
      <c r="E34" s="21"/>
    </row>
    <row r="37" spans="1:5" ht="15.75" thickBot="1" x14ac:dyDescent="0.3"/>
    <row r="38" spans="1:5" ht="49.5" customHeight="1" thickBot="1" x14ac:dyDescent="0.3">
      <c r="A38" s="26" t="s">
        <v>22</v>
      </c>
      <c r="B38" s="27"/>
      <c r="C38" s="27"/>
      <c r="D38" s="28"/>
      <c r="E38" s="29">
        <f>C34+G22</f>
        <v>0</v>
      </c>
    </row>
  </sheetData>
  <mergeCells count="4">
    <mergeCell ref="A25:C25"/>
    <mergeCell ref="A2:C2"/>
    <mergeCell ref="A13:G13"/>
    <mergeCell ref="A22:F22"/>
  </mergeCells>
  <pageMargins left="0.7" right="0.7" top="0.75" bottom="0.75" header="0.3" footer="0.3"/>
  <pageSetup paperSize="9" scale="5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Kukulski</dc:creator>
  <cp:lastModifiedBy>Aleksandra Onyszkiewicz</cp:lastModifiedBy>
  <cp:lastPrinted>2018-10-31T11:40:01Z</cp:lastPrinted>
  <dcterms:created xsi:type="dcterms:W3CDTF">2018-10-16T12:29:14Z</dcterms:created>
  <dcterms:modified xsi:type="dcterms:W3CDTF">2018-11-16T12:33:32Z</dcterms:modified>
</cp:coreProperties>
</file>